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toshiba\Downloads\"/>
    </mc:Choice>
  </mc:AlternateContent>
  <xr:revisionPtr revIDLastSave="0" documentId="13_ncr:1_{3215EDC4-D4EA-4F9F-84A2-DF7F1C164D0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" i="1" l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6" i="1"/>
</calcChain>
</file>

<file path=xl/sharedStrings.xml><?xml version="1.0" encoding="utf-8"?>
<sst xmlns="http://schemas.openxmlformats.org/spreadsheetml/2006/main" count="155" uniqueCount="80">
  <si>
    <t>No</t>
  </si>
  <si>
    <t>Nama Poktan</t>
  </si>
  <si>
    <t>Varietas</t>
  </si>
  <si>
    <t>Luas Lahan</t>
  </si>
  <si>
    <t>Desa/Kecamatan</t>
  </si>
  <si>
    <t>Jumlah Produksi</t>
  </si>
  <si>
    <t>Bulan Tanam</t>
  </si>
  <si>
    <t>Bulan Panen</t>
  </si>
  <si>
    <t>LUAS TAMBAH TANAM KABUPATEN MAGELANG</t>
  </si>
  <si>
    <t>GaP Gemah Ripah</t>
  </si>
  <si>
    <t>Ngudi Makmur</t>
  </si>
  <si>
    <t>Sumber Pangan</t>
  </si>
  <si>
    <t>Sumber Makmur</t>
  </si>
  <si>
    <t>Permata Tani</t>
  </si>
  <si>
    <t>Margorejo</t>
  </si>
  <si>
    <t>Pasti Mulyo</t>
  </si>
  <si>
    <t>Klangon</t>
  </si>
  <si>
    <t>Tirto Semaren</t>
  </si>
  <si>
    <t>Kebo Kuning</t>
  </si>
  <si>
    <t>Sumber Rejeki</t>
  </si>
  <si>
    <t>Karya Tani</t>
  </si>
  <si>
    <t>Rukun Tani</t>
  </si>
  <si>
    <t>Tri Rejeki</t>
  </si>
  <si>
    <t>Guyup Rukun</t>
  </si>
  <si>
    <t>Loh Jinawi</t>
  </si>
  <si>
    <t>Tani Makmur</t>
  </si>
  <si>
    <t>Maju Makmur</t>
  </si>
  <si>
    <t>Ngudi Mulyo</t>
  </si>
  <si>
    <t>Makmur Barokah</t>
  </si>
  <si>
    <t>Ngudi Rejeki</t>
  </si>
  <si>
    <t>Sedyo Raharjo</t>
  </si>
  <si>
    <t>Sido Rukun</t>
  </si>
  <si>
    <t>Sedyo Mulyo</t>
  </si>
  <si>
    <t>Sedyo Utomo</t>
  </si>
  <si>
    <t>Suko Tulodo</t>
  </si>
  <si>
    <t>Denokan</t>
  </si>
  <si>
    <t>Rukun Makmur</t>
  </si>
  <si>
    <t>Paitan</t>
  </si>
  <si>
    <t>Piyungan Barat</t>
  </si>
  <si>
    <t>Piyungan Tengah</t>
  </si>
  <si>
    <t>Sawangan</t>
  </si>
  <si>
    <t>237.4</t>
  </si>
  <si>
    <t>Butuh</t>
  </si>
  <si>
    <t>Krogowanan</t>
  </si>
  <si>
    <t>76.05</t>
  </si>
  <si>
    <t>Kapuhan(18.6)</t>
  </si>
  <si>
    <t>Mangunsari</t>
  </si>
  <si>
    <t>131.7</t>
  </si>
  <si>
    <t>Podosoko(19.35)</t>
  </si>
  <si>
    <t>Tirtosari</t>
  </si>
  <si>
    <t>87.8</t>
  </si>
  <si>
    <t>Januari</t>
  </si>
  <si>
    <t>KECAMATAN SAWANGN</t>
  </si>
  <si>
    <t>April</t>
  </si>
  <si>
    <t>Feruari</t>
  </si>
  <si>
    <t>Mei</t>
  </si>
  <si>
    <t>Maret</t>
  </si>
  <si>
    <t>Juni</t>
  </si>
  <si>
    <t>Juli</t>
  </si>
  <si>
    <t>Oktober</t>
  </si>
  <si>
    <t>September</t>
  </si>
  <si>
    <t>Agustus</t>
  </si>
  <si>
    <t>November</t>
  </si>
  <si>
    <t>Desember</t>
  </si>
  <si>
    <t>juli</t>
  </si>
  <si>
    <t>Februai</t>
  </si>
  <si>
    <t>Produtivtas</t>
  </si>
  <si>
    <t>Merah ,C4</t>
  </si>
  <si>
    <t>Merah ,C4,mentik</t>
  </si>
  <si>
    <t>Merah ,Mentik,C4,Hitam</t>
  </si>
  <si>
    <t>Mentik, C4</t>
  </si>
  <si>
    <t>Merah,C4</t>
  </si>
  <si>
    <t>Merah ,Mentik,C4,</t>
  </si>
  <si>
    <t>Merah ,C4,mentik.Htam</t>
  </si>
  <si>
    <t>Merah ,C4,</t>
  </si>
  <si>
    <t>C4</t>
  </si>
  <si>
    <t>C4,Mentik</t>
  </si>
  <si>
    <t>C4,Mentik,merah</t>
  </si>
  <si>
    <t>C4.Mentik,Merah</t>
  </si>
  <si>
    <t>C4,Merah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</si>
</sst>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/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5" xfId="0" applyFill="1" applyBorder="1"/>
    <xf numFmtId="0" fontId="0" fillId="0" borderId="5" xfId="0" applyFill="1" applyBorder="1" applyAlignment="1">
      <alignment horizontal="center"/>
    </xf>
    <xf numFmtId="0" fontId="0" fillId="0" borderId="0" xfId="0" applyFill="1" applyBorder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9"/>
  <sheetViews>
    <sheetView tabSelected="1" zoomScale="115" zoomScaleNormal="115" workbookViewId="0">
      <selection activeCell="H39" sqref="H39"/>
    </sheetView>
  </sheetViews>
  <sheetFormatPr defaultRowHeight="15" x14ac:dyDescent="0.25"/>
  <cols>
    <col min="1" max="1" width="4.85546875" customWidth="1"/>
    <col min="2" max="3" width="19.140625" customWidth="1"/>
    <col min="4" max="4" width="20.85546875" customWidth="1"/>
    <col min="5" max="5" width="15" customWidth="1"/>
    <col min="6" max="6" width="12.7109375" customWidth="1"/>
    <col min="7" max="7" width="15.5703125" customWidth="1"/>
    <col min="8" max="8" width="16.5703125" customWidth="1"/>
  </cols>
  <sheetData>
    <row r="1" spans="1:9" x14ac:dyDescent="0.25">
      <c r="A1" s="3" t="s">
        <v>8</v>
      </c>
      <c r="B1" s="3"/>
      <c r="C1" s="3"/>
      <c r="D1" s="3"/>
      <c r="E1" s="3"/>
      <c r="F1" s="3"/>
      <c r="G1" s="3"/>
      <c r="H1" s="3"/>
    </row>
    <row r="2" spans="1:9" x14ac:dyDescent="0.25">
      <c r="A2" s="3" t="s">
        <v>52</v>
      </c>
      <c r="B2" s="3"/>
      <c r="C2" s="3"/>
      <c r="D2" s="3"/>
      <c r="E2" s="3"/>
      <c r="F2" s="3"/>
      <c r="G2" s="3"/>
      <c r="H2" s="3"/>
    </row>
    <row r="4" spans="1:9" ht="15.75" thickBot="1" x14ac:dyDescent="0.3">
      <c r="A4" s="2" t="s">
        <v>0</v>
      </c>
      <c r="B4" s="2" t="s">
        <v>1</v>
      </c>
      <c r="C4" s="2" t="s">
        <v>4</v>
      </c>
      <c r="D4" s="2" t="s">
        <v>6</v>
      </c>
      <c r="E4" s="2" t="s">
        <v>7</v>
      </c>
      <c r="F4" s="2" t="s">
        <v>3</v>
      </c>
      <c r="G4" s="2" t="s">
        <v>5</v>
      </c>
      <c r="H4" s="2" t="s">
        <v>2</v>
      </c>
      <c r="I4" s="13" t="s">
        <v>66</v>
      </c>
    </row>
    <row r="5" spans="1:9" ht="15.75" thickBot="1" x14ac:dyDescent="0.3">
      <c r="A5" s="1"/>
      <c r="B5" s="4" t="s">
        <v>9</v>
      </c>
      <c r="C5" s="6" t="s">
        <v>40</v>
      </c>
      <c r="D5" s="1">
        <v>0</v>
      </c>
      <c r="E5" s="1">
        <v>0</v>
      </c>
      <c r="F5" s="1">
        <v>0</v>
      </c>
      <c r="G5" s="1">
        <v>0</v>
      </c>
      <c r="H5" s="1"/>
    </row>
    <row r="6" spans="1:9" ht="15.75" thickBot="1" x14ac:dyDescent="0.3">
      <c r="A6" s="1"/>
      <c r="B6" s="5" t="s">
        <v>10</v>
      </c>
      <c r="C6" s="6" t="s">
        <v>41</v>
      </c>
      <c r="D6" s="1" t="s">
        <v>51</v>
      </c>
      <c r="E6" s="1" t="s">
        <v>53</v>
      </c>
      <c r="F6" s="10">
        <v>9.4</v>
      </c>
      <c r="G6" s="1">
        <f>SUM(F6*I6)</f>
        <v>47.94</v>
      </c>
      <c r="H6" s="1" t="s">
        <v>71</v>
      </c>
      <c r="I6">
        <v>5.0999999999999996</v>
      </c>
    </row>
    <row r="7" spans="1:9" ht="15.75" thickBot="1" x14ac:dyDescent="0.3">
      <c r="A7" s="1"/>
      <c r="B7" s="6" t="s">
        <v>11</v>
      </c>
      <c r="C7" s="6"/>
      <c r="D7" s="1" t="s">
        <v>54</v>
      </c>
      <c r="E7" s="1" t="s">
        <v>55</v>
      </c>
      <c r="F7" s="10">
        <v>23.75</v>
      </c>
      <c r="G7" s="1">
        <f t="shared" ref="G7:G38" si="0">SUM(F7*I7)</f>
        <v>118.75</v>
      </c>
      <c r="H7" s="1" t="s">
        <v>67</v>
      </c>
      <c r="I7" s="15">
        <v>5</v>
      </c>
    </row>
    <row r="8" spans="1:9" ht="15.75" thickBot="1" x14ac:dyDescent="0.3">
      <c r="A8" s="1"/>
      <c r="B8" s="6" t="s">
        <v>12</v>
      </c>
      <c r="C8" s="6"/>
      <c r="D8" s="1" t="s">
        <v>56</v>
      </c>
      <c r="E8" s="1" t="s">
        <v>57</v>
      </c>
      <c r="F8" s="10">
        <v>13.1</v>
      </c>
      <c r="G8" s="1">
        <f t="shared" si="0"/>
        <v>68.12</v>
      </c>
      <c r="H8" s="1" t="s">
        <v>67</v>
      </c>
      <c r="I8" s="15">
        <v>5.2</v>
      </c>
    </row>
    <row r="9" spans="1:9" ht="15.75" thickBot="1" x14ac:dyDescent="0.3">
      <c r="A9" s="1"/>
      <c r="B9" s="6" t="s">
        <v>13</v>
      </c>
      <c r="C9" s="6"/>
      <c r="D9" s="1" t="s">
        <v>53</v>
      </c>
      <c r="E9" s="1" t="s">
        <v>58</v>
      </c>
      <c r="F9" s="10">
        <v>19.3</v>
      </c>
      <c r="G9" s="1">
        <f t="shared" si="0"/>
        <v>98.429999999999993</v>
      </c>
      <c r="H9" s="1" t="s">
        <v>73</v>
      </c>
      <c r="I9">
        <v>5.0999999999999996</v>
      </c>
    </row>
    <row r="10" spans="1:9" ht="15.75" thickBot="1" x14ac:dyDescent="0.3">
      <c r="A10" s="1"/>
      <c r="B10" s="6" t="s">
        <v>14</v>
      </c>
      <c r="C10" s="6"/>
      <c r="D10" s="1" t="s">
        <v>58</v>
      </c>
      <c r="E10" s="1" t="s">
        <v>59</v>
      </c>
      <c r="F10" s="10">
        <v>33.6</v>
      </c>
      <c r="G10" s="1">
        <f t="shared" si="0"/>
        <v>174.72000000000003</v>
      </c>
      <c r="H10" s="1" t="s">
        <v>69</v>
      </c>
      <c r="I10">
        <v>5.2</v>
      </c>
    </row>
    <row r="11" spans="1:9" ht="15.75" thickBot="1" x14ac:dyDescent="0.3">
      <c r="A11" s="1"/>
      <c r="B11" s="6" t="s">
        <v>15</v>
      </c>
      <c r="C11" s="6"/>
      <c r="D11" s="1" t="s">
        <v>57</v>
      </c>
      <c r="E11" s="1" t="s">
        <v>60</v>
      </c>
      <c r="F11" s="10">
        <v>35</v>
      </c>
      <c r="G11" s="1">
        <f t="shared" si="0"/>
        <v>178.5</v>
      </c>
      <c r="H11" s="1" t="s">
        <v>71</v>
      </c>
      <c r="I11">
        <v>5.0999999999999996</v>
      </c>
    </row>
    <row r="12" spans="1:9" ht="15.75" thickBot="1" x14ac:dyDescent="0.3">
      <c r="A12" s="1"/>
      <c r="B12" s="6" t="s">
        <v>16</v>
      </c>
      <c r="C12" s="6"/>
      <c r="D12" s="1" t="s">
        <v>58</v>
      </c>
      <c r="E12" s="1" t="s">
        <v>59</v>
      </c>
      <c r="F12" s="10">
        <v>10</v>
      </c>
      <c r="G12" s="1">
        <f t="shared" si="0"/>
        <v>52</v>
      </c>
      <c r="H12" s="1" t="s">
        <v>74</v>
      </c>
      <c r="I12">
        <v>5.2</v>
      </c>
    </row>
    <row r="13" spans="1:9" ht="15.75" thickBot="1" x14ac:dyDescent="0.3">
      <c r="A13" s="1"/>
      <c r="B13" s="6" t="s">
        <v>17</v>
      </c>
      <c r="C13" s="6"/>
      <c r="D13" s="1" t="s">
        <v>61</v>
      </c>
      <c r="E13" s="1" t="s">
        <v>62</v>
      </c>
      <c r="F13" s="10">
        <v>16.45</v>
      </c>
      <c r="G13" s="1">
        <f t="shared" si="0"/>
        <v>85.54</v>
      </c>
      <c r="H13" s="1" t="s">
        <v>72</v>
      </c>
      <c r="I13">
        <v>5.2</v>
      </c>
    </row>
    <row r="14" spans="1:9" ht="15.75" thickBot="1" x14ac:dyDescent="0.3">
      <c r="A14" s="1"/>
      <c r="B14" s="6" t="s">
        <v>18</v>
      </c>
      <c r="C14" s="6"/>
      <c r="D14" s="1" t="s">
        <v>58</v>
      </c>
      <c r="E14" s="1" t="s">
        <v>59</v>
      </c>
      <c r="F14" s="10">
        <v>10</v>
      </c>
      <c r="G14" s="1">
        <f t="shared" si="0"/>
        <v>52</v>
      </c>
      <c r="H14" s="1" t="s">
        <v>69</v>
      </c>
      <c r="I14">
        <v>5.2</v>
      </c>
    </row>
    <row r="15" spans="1:9" ht="15.75" thickBot="1" x14ac:dyDescent="0.3">
      <c r="A15" s="1"/>
      <c r="B15" s="6" t="s">
        <v>19</v>
      </c>
      <c r="C15" s="6"/>
      <c r="D15" s="1" t="s">
        <v>57</v>
      </c>
      <c r="E15" s="1" t="s">
        <v>60</v>
      </c>
      <c r="F15" s="10">
        <v>17.8</v>
      </c>
      <c r="G15" s="1">
        <f t="shared" si="0"/>
        <v>94.34</v>
      </c>
      <c r="H15" s="1" t="s">
        <v>72</v>
      </c>
      <c r="I15">
        <v>5.3</v>
      </c>
    </row>
    <row r="16" spans="1:9" ht="15.75" thickBot="1" x14ac:dyDescent="0.3">
      <c r="A16" s="1"/>
      <c r="B16" s="6" t="s">
        <v>20</v>
      </c>
      <c r="C16" s="6" t="s">
        <v>42</v>
      </c>
      <c r="D16" s="1" t="s">
        <v>58</v>
      </c>
      <c r="E16" s="1" t="s">
        <v>62</v>
      </c>
      <c r="F16" s="10">
        <v>9</v>
      </c>
      <c r="G16" s="1">
        <f t="shared" si="0"/>
        <v>44.1</v>
      </c>
      <c r="H16" s="1" t="s">
        <v>69</v>
      </c>
      <c r="I16">
        <v>4.9000000000000004</v>
      </c>
    </row>
    <row r="17" spans="1:9" ht="15.75" thickBot="1" x14ac:dyDescent="0.3">
      <c r="A17" s="1"/>
      <c r="B17" s="6" t="s">
        <v>21</v>
      </c>
      <c r="C17" s="9">
        <v>59</v>
      </c>
      <c r="D17" s="1" t="s">
        <v>53</v>
      </c>
      <c r="E17" s="1" t="s">
        <v>57</v>
      </c>
      <c r="F17" s="10">
        <v>9</v>
      </c>
      <c r="G17" s="1">
        <f t="shared" si="0"/>
        <v>44.1</v>
      </c>
      <c r="H17" s="1" t="s">
        <v>72</v>
      </c>
      <c r="I17">
        <v>4.9000000000000004</v>
      </c>
    </row>
    <row r="18" spans="1:9" ht="15.75" thickBot="1" x14ac:dyDescent="0.3">
      <c r="A18" s="1"/>
      <c r="B18" s="6" t="s">
        <v>10</v>
      </c>
      <c r="C18" s="6"/>
      <c r="D18" s="1" t="s">
        <v>55</v>
      </c>
      <c r="E18" s="1" t="s">
        <v>61</v>
      </c>
      <c r="F18" s="10">
        <v>15</v>
      </c>
      <c r="G18" s="1">
        <f t="shared" si="0"/>
        <v>72</v>
      </c>
      <c r="H18" s="1" t="s">
        <v>70</v>
      </c>
      <c r="I18">
        <v>4.8</v>
      </c>
    </row>
    <row r="19" spans="1:9" ht="15.75" thickBot="1" x14ac:dyDescent="0.3">
      <c r="A19" s="1"/>
      <c r="B19" s="6" t="s">
        <v>22</v>
      </c>
      <c r="C19" s="6"/>
      <c r="D19" s="1" t="s">
        <v>58</v>
      </c>
      <c r="E19" s="1" t="s">
        <v>62</v>
      </c>
      <c r="F19" s="10">
        <v>13</v>
      </c>
      <c r="G19" s="1">
        <f t="shared" si="0"/>
        <v>65</v>
      </c>
      <c r="H19" s="1" t="s">
        <v>70</v>
      </c>
      <c r="I19" s="15">
        <v>5</v>
      </c>
    </row>
    <row r="20" spans="1:9" ht="15.75" thickBot="1" x14ac:dyDescent="0.3">
      <c r="A20" s="1"/>
      <c r="B20" s="7" t="s">
        <v>23</v>
      </c>
      <c r="C20" s="7" t="s">
        <v>43</v>
      </c>
      <c r="D20" s="1" t="s">
        <v>60</v>
      </c>
      <c r="E20" s="1" t="s">
        <v>63</v>
      </c>
      <c r="F20" s="10">
        <v>20</v>
      </c>
      <c r="G20" s="1">
        <f t="shared" si="0"/>
        <v>96</v>
      </c>
      <c r="H20" s="1" t="s">
        <v>71</v>
      </c>
      <c r="I20">
        <v>4.8</v>
      </c>
    </row>
    <row r="21" spans="1:9" ht="15.75" thickBot="1" x14ac:dyDescent="0.3">
      <c r="A21" s="1"/>
      <c r="B21" s="8" t="s">
        <v>24</v>
      </c>
      <c r="C21" s="8" t="s">
        <v>44</v>
      </c>
      <c r="D21" s="1" t="s">
        <v>58</v>
      </c>
      <c r="E21" s="1" t="s">
        <v>62</v>
      </c>
      <c r="F21" s="10">
        <v>8.85</v>
      </c>
      <c r="G21" s="1">
        <f t="shared" si="0"/>
        <v>42.48</v>
      </c>
      <c r="H21" s="1" t="s">
        <v>69</v>
      </c>
      <c r="I21" s="15">
        <v>4.8</v>
      </c>
    </row>
    <row r="22" spans="1:9" ht="15.75" thickBot="1" x14ac:dyDescent="0.3">
      <c r="A22" s="1"/>
      <c r="B22" s="8" t="s">
        <v>25</v>
      </c>
      <c r="C22" s="8"/>
      <c r="D22" s="1" t="s">
        <v>51</v>
      </c>
      <c r="E22" s="1" t="s">
        <v>53</v>
      </c>
      <c r="F22" s="10">
        <v>12</v>
      </c>
      <c r="G22" s="1">
        <f t="shared" si="0"/>
        <v>57.599999999999994</v>
      </c>
      <c r="H22" s="1" t="s">
        <v>79</v>
      </c>
      <c r="I22">
        <v>4.8</v>
      </c>
    </row>
    <row r="23" spans="1:9" ht="15.75" thickBot="1" x14ac:dyDescent="0.3">
      <c r="A23" s="1"/>
      <c r="B23" s="8" t="s">
        <v>26</v>
      </c>
      <c r="C23" s="8"/>
      <c r="D23" s="1" t="s">
        <v>54</v>
      </c>
      <c r="E23" s="1" t="s">
        <v>55</v>
      </c>
      <c r="F23" s="10">
        <v>14</v>
      </c>
      <c r="G23" s="1">
        <f t="shared" si="0"/>
        <v>65.8</v>
      </c>
      <c r="H23" s="1" t="s">
        <v>75</v>
      </c>
      <c r="I23">
        <v>4.7</v>
      </c>
    </row>
    <row r="24" spans="1:9" ht="15.75" thickBot="1" x14ac:dyDescent="0.3">
      <c r="A24" s="1"/>
      <c r="B24" s="8" t="s">
        <v>27</v>
      </c>
      <c r="C24" s="8"/>
      <c r="D24" s="1" t="s">
        <v>56</v>
      </c>
      <c r="E24" s="1" t="s">
        <v>57</v>
      </c>
      <c r="F24" s="10">
        <v>12</v>
      </c>
      <c r="G24" s="1">
        <f t="shared" si="0"/>
        <v>57.599999999999994</v>
      </c>
      <c r="H24" s="1" t="s">
        <v>75</v>
      </c>
      <c r="I24">
        <v>4.8</v>
      </c>
    </row>
    <row r="25" spans="1:9" ht="15.75" thickBot="1" x14ac:dyDescent="0.3">
      <c r="A25" s="1"/>
      <c r="B25" s="8" t="s">
        <v>28</v>
      </c>
      <c r="C25" s="8"/>
      <c r="D25" s="1" t="s">
        <v>53</v>
      </c>
      <c r="E25" s="1" t="s">
        <v>58</v>
      </c>
      <c r="F25" s="10">
        <v>5.2</v>
      </c>
      <c r="G25" s="1">
        <f t="shared" si="0"/>
        <v>25.480000000000004</v>
      </c>
      <c r="H25" s="1" t="s">
        <v>75</v>
      </c>
      <c r="I25">
        <v>4.9000000000000004</v>
      </c>
    </row>
    <row r="26" spans="1:9" ht="15.75" thickBot="1" x14ac:dyDescent="0.3">
      <c r="A26" s="1"/>
      <c r="B26" s="8" t="s">
        <v>29</v>
      </c>
      <c r="C26" s="8" t="s">
        <v>45</v>
      </c>
      <c r="D26" s="1" t="s">
        <v>56</v>
      </c>
      <c r="E26" s="1" t="s">
        <v>57</v>
      </c>
      <c r="F26" s="10">
        <v>18.600000000000001</v>
      </c>
      <c r="G26" s="1">
        <f t="shared" si="0"/>
        <v>89.28</v>
      </c>
      <c r="H26" s="1" t="s">
        <v>79</v>
      </c>
      <c r="I26">
        <v>4.8</v>
      </c>
    </row>
    <row r="27" spans="1:9" ht="15.75" thickBot="1" x14ac:dyDescent="0.3">
      <c r="A27" s="1"/>
      <c r="B27" s="8" t="s">
        <v>30</v>
      </c>
      <c r="C27" s="8" t="s">
        <v>46</v>
      </c>
      <c r="D27" s="1" t="s">
        <v>64</v>
      </c>
      <c r="E27" s="1" t="s">
        <v>59</v>
      </c>
      <c r="F27" s="10">
        <v>9.1999999999999993</v>
      </c>
      <c r="G27" s="1">
        <f t="shared" si="0"/>
        <v>48.76</v>
      </c>
      <c r="H27" s="1" t="s">
        <v>76</v>
      </c>
      <c r="I27">
        <v>5.3</v>
      </c>
    </row>
    <row r="28" spans="1:9" ht="15.75" thickBot="1" x14ac:dyDescent="0.3">
      <c r="A28" s="1"/>
      <c r="B28" s="8" t="s">
        <v>31</v>
      </c>
      <c r="C28" s="8" t="s">
        <v>47</v>
      </c>
      <c r="D28" s="1" t="s">
        <v>61</v>
      </c>
      <c r="E28" s="1" t="s">
        <v>62</v>
      </c>
      <c r="F28" s="10">
        <v>16</v>
      </c>
      <c r="G28" s="1">
        <f t="shared" si="0"/>
        <v>83.2</v>
      </c>
      <c r="H28" s="1" t="s">
        <v>78</v>
      </c>
      <c r="I28">
        <v>5.2</v>
      </c>
    </row>
    <row r="29" spans="1:9" ht="15.75" thickBot="1" x14ac:dyDescent="0.3">
      <c r="A29" s="1"/>
      <c r="B29" s="8" t="s">
        <v>32</v>
      </c>
      <c r="C29" s="8"/>
      <c r="D29" s="1" t="s">
        <v>60</v>
      </c>
      <c r="E29" s="1" t="s">
        <v>63</v>
      </c>
      <c r="F29" s="10">
        <v>18.5</v>
      </c>
      <c r="G29" s="1">
        <f t="shared" si="0"/>
        <v>96.2</v>
      </c>
      <c r="H29" s="1" t="s">
        <v>77</v>
      </c>
      <c r="I29">
        <v>5.2</v>
      </c>
    </row>
    <row r="30" spans="1:9" ht="15.75" thickBot="1" x14ac:dyDescent="0.3">
      <c r="A30" s="1"/>
      <c r="B30" s="8" t="s">
        <v>29</v>
      </c>
      <c r="C30" s="8"/>
      <c r="D30" s="1" t="s">
        <v>60</v>
      </c>
      <c r="E30" s="1" t="s">
        <v>63</v>
      </c>
      <c r="F30" s="10">
        <v>8</v>
      </c>
      <c r="G30" s="1">
        <f t="shared" si="0"/>
        <v>41.6</v>
      </c>
      <c r="H30" s="1" t="s">
        <v>77</v>
      </c>
      <c r="I30">
        <v>5.2</v>
      </c>
    </row>
    <row r="31" spans="1:9" ht="15.75" thickBot="1" x14ac:dyDescent="0.3">
      <c r="B31" s="8" t="s">
        <v>33</v>
      </c>
      <c r="C31" s="8"/>
      <c r="D31" s="12" t="s">
        <v>59</v>
      </c>
      <c r="E31" s="12" t="s">
        <v>51</v>
      </c>
      <c r="F31" s="10">
        <v>21</v>
      </c>
      <c r="G31" s="1">
        <f t="shared" si="0"/>
        <v>109.2</v>
      </c>
      <c r="H31" s="1" t="s">
        <v>68</v>
      </c>
      <c r="I31" s="14">
        <v>5.2</v>
      </c>
    </row>
    <row r="32" spans="1:9" ht="15.75" thickBot="1" x14ac:dyDescent="0.3">
      <c r="B32" s="8" t="s">
        <v>34</v>
      </c>
      <c r="C32" s="8" t="s">
        <v>48</v>
      </c>
      <c r="D32" s="12" t="s">
        <v>62</v>
      </c>
      <c r="E32" s="12" t="s">
        <v>65</v>
      </c>
      <c r="F32" s="10">
        <v>15</v>
      </c>
      <c r="G32" s="1">
        <f t="shared" si="0"/>
        <v>76.5</v>
      </c>
      <c r="H32" s="1" t="s">
        <v>68</v>
      </c>
      <c r="I32" s="14">
        <v>5.0999999999999996</v>
      </c>
    </row>
    <row r="33" spans="2:9" ht="15.75" thickBot="1" x14ac:dyDescent="0.3">
      <c r="B33" s="8" t="s">
        <v>19</v>
      </c>
      <c r="C33" s="8" t="s">
        <v>49</v>
      </c>
      <c r="D33" s="12" t="s">
        <v>57</v>
      </c>
      <c r="E33" s="12" t="s">
        <v>60</v>
      </c>
      <c r="F33" s="10">
        <v>8</v>
      </c>
      <c r="G33" s="1">
        <f t="shared" si="0"/>
        <v>42.4</v>
      </c>
      <c r="H33" s="1" t="s">
        <v>68</v>
      </c>
      <c r="I33" s="14">
        <v>5.3</v>
      </c>
    </row>
    <row r="34" spans="2:9" ht="15.75" thickBot="1" x14ac:dyDescent="0.3">
      <c r="B34" s="8" t="s">
        <v>35</v>
      </c>
      <c r="C34" s="8" t="s">
        <v>50</v>
      </c>
      <c r="D34" s="12" t="s">
        <v>58</v>
      </c>
      <c r="E34" s="12" t="s">
        <v>59</v>
      </c>
      <c r="F34" s="10">
        <v>10</v>
      </c>
      <c r="G34" s="1">
        <f t="shared" si="0"/>
        <v>53</v>
      </c>
      <c r="H34" s="1" t="s">
        <v>68</v>
      </c>
      <c r="I34" s="14">
        <v>5.3</v>
      </c>
    </row>
    <row r="35" spans="2:9" ht="15.75" thickBot="1" x14ac:dyDescent="0.3">
      <c r="B35" s="8" t="s">
        <v>36</v>
      </c>
      <c r="C35" s="8"/>
      <c r="D35" s="12" t="s">
        <v>61</v>
      </c>
      <c r="E35" s="12" t="s">
        <v>62</v>
      </c>
      <c r="F35" s="10">
        <v>9.5</v>
      </c>
      <c r="G35" s="1">
        <f t="shared" si="0"/>
        <v>49.4</v>
      </c>
      <c r="H35" s="1" t="s">
        <v>68</v>
      </c>
      <c r="I35" s="14">
        <v>5.2</v>
      </c>
    </row>
    <row r="36" spans="2:9" ht="15.75" thickBot="1" x14ac:dyDescent="0.3">
      <c r="B36" s="8" t="s">
        <v>37</v>
      </c>
      <c r="C36" s="8"/>
      <c r="D36" s="12" t="s">
        <v>60</v>
      </c>
      <c r="E36" s="12" t="s">
        <v>63</v>
      </c>
      <c r="F36" s="10">
        <v>10</v>
      </c>
      <c r="G36" s="1">
        <f t="shared" si="0"/>
        <v>52</v>
      </c>
      <c r="H36" s="1" t="s">
        <v>68</v>
      </c>
      <c r="I36" s="14">
        <v>5.2</v>
      </c>
    </row>
    <row r="37" spans="2:9" ht="15.75" thickBot="1" x14ac:dyDescent="0.3">
      <c r="B37" s="8" t="s">
        <v>38</v>
      </c>
      <c r="C37" s="8"/>
      <c r="D37" s="12" t="s">
        <v>57</v>
      </c>
      <c r="E37" s="12" t="s">
        <v>60</v>
      </c>
      <c r="F37" s="10">
        <v>12.8</v>
      </c>
      <c r="G37" s="1">
        <f t="shared" si="0"/>
        <v>66.56</v>
      </c>
      <c r="H37" s="1" t="s">
        <v>68</v>
      </c>
      <c r="I37" s="14">
        <v>5.2</v>
      </c>
    </row>
    <row r="38" spans="2:9" ht="15.75" thickBot="1" x14ac:dyDescent="0.3">
      <c r="B38" s="8" t="s">
        <v>39</v>
      </c>
      <c r="C38" s="8"/>
      <c r="D38" s="12" t="s">
        <v>58</v>
      </c>
      <c r="E38" s="12" t="s">
        <v>59</v>
      </c>
      <c r="F38" s="11">
        <v>27.5</v>
      </c>
      <c r="G38" s="1">
        <f t="shared" si="0"/>
        <v>145.75</v>
      </c>
      <c r="H38" s="1" t="s">
        <v>72</v>
      </c>
      <c r="I38" s="14">
        <v>5.3</v>
      </c>
    </row>
    <row r="39" spans="2:9" x14ac:dyDescent="0.25">
      <c r="H39" s="1"/>
    </row>
  </sheetData>
  <mergeCells count="2">
    <mergeCell ref="A2:H2"/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toshiba</cp:lastModifiedBy>
  <dcterms:created xsi:type="dcterms:W3CDTF">2023-02-07T15:24:57Z</dcterms:created>
  <dcterms:modified xsi:type="dcterms:W3CDTF">2023-02-08T00:01:55Z</dcterms:modified>
</cp:coreProperties>
</file>